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27.04.2016 (2)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<sst xmlns="http://schemas.openxmlformats.org/spreadsheetml/2006/main" count="59" uniqueCount="42">
  <si>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 xml:space="preserve">Додаток </t>
  </si>
  <si>
    <t>до рішення Х (скликаної позачергово)  сесії VІI скликання</t>
  </si>
  <si>
    <t xml:space="preserve">міської ради від 27.04.2016р. № </t>
  </si>
  <si>
    <t xml:space="preserve">Штатний розпис </t>
  </si>
  <si>
    <t>апарату Коростишівської міської ради</t>
  </si>
  <si>
    <t>№ п/п</t>
  </si>
  <si>
    <t>Назва структурного підрозділу та посад</t>
  </si>
  <si>
    <t>Кількість штатних посад</t>
  </si>
  <si>
    <t>Посадовий оклад (грн.)</t>
  </si>
  <si>
    <t>Фонд заробітної плати на місяць (грн.)</t>
  </si>
  <si>
    <t>Міський голова</t>
  </si>
  <si>
    <t>Секретар міської ради</t>
  </si>
  <si>
    <t xml:space="preserve">Перший заступник міського голови </t>
  </si>
  <si>
    <t>Заступник міського голови з питань діяльності виконавчих органів ради</t>
  </si>
  <si>
    <t>Керуючий справами виконавчого комітету</t>
  </si>
  <si>
    <t>Провідний спеціаліст</t>
  </si>
  <si>
    <t>Спеціаліст I категорії</t>
  </si>
  <si>
    <t>Секретар -друкарка</t>
  </si>
  <si>
    <t>Адміністратор</t>
  </si>
  <si>
    <t>Водій</t>
  </si>
  <si>
    <t>Прибиральниця службових приміщень</t>
  </si>
  <si>
    <t>Разом</t>
  </si>
  <si>
    <t>Юридичний відділ</t>
  </si>
  <si>
    <t>Начальник юридичного відділу</t>
  </si>
  <si>
    <t>Спеціаліст І категорії</t>
  </si>
  <si>
    <t>Фінансово-економічний відділ</t>
  </si>
  <si>
    <t>Начальник фінансово-економічного відділу</t>
  </si>
  <si>
    <t>Земельний відділ</t>
  </si>
  <si>
    <t>Начальник земельного відділу</t>
  </si>
  <si>
    <t>Відділ з питань державного архітектурно-будівельного контролю</t>
  </si>
  <si>
    <t xml:space="preserve">Начальник відділу </t>
  </si>
  <si>
    <t>Головний спеціаліст</t>
  </si>
  <si>
    <t>Відділ державної реєстрації юридичних осіб та фізичних осіб-підприємців</t>
  </si>
  <si>
    <t>Начальник відділу реєстрації юридичних осіб та фізичних осіб-підприємців</t>
  </si>
  <si>
    <t>Головний державний реєстратор</t>
  </si>
  <si>
    <t>Спеціаліст з надання адміністративних послуг з реєстрації юридичних осіб та фізичних осіб-підприємців</t>
  </si>
  <si>
    <t>Відділ реєстрації місця проживання</t>
  </si>
  <si>
    <t>Начальник відділу реєстрації місця проживання</t>
  </si>
  <si>
    <t>Провідний спеціаліст відділу реєстрації місця проживання</t>
  </si>
  <si>
    <t>Спеціаліст з надання адміністративних послуг з питань  реєстрації місця проживання</t>
  </si>
  <si>
    <t>Усього за посадовими окладами</t>
  </si>
  <si>
    <t>О.В. Зубро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</si>
</sst>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Bookman Old Style"/>
      <family val="1"/>
    </font>
    <font>
      <sz val="12"/>
      <name val="Arial Cyr"/>
      <family val="2"/>
    </font>
    <font>
      <i/>
      <sz val="12"/>
      <name val="Arial Cyr"/>
      <family val="2"/>
    </font>
    <font>
      <b/>
      <sz val="12"/>
      <name val="Arial Cyr"/>
      <family val="2"/>
    </font>
    <font>
      <sz val="12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8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justify"/>
    </xf>
    <xf numFmtId="2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1" fontId="19" fillId="0" borderId="0" xfId="0" applyNumberFormat="1" applyFont="1" applyAlignment="1">
      <alignment/>
    </xf>
    <xf numFmtId="0" fontId="19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1">
      <selection activeCell="B49" sqref="B49"/>
    </sheetView>
  </sheetViews>
  <sheetFormatPr defaultColWidth="9.00390625" defaultRowHeight="12.75"/>
  <cols>
    <col min="1" max="1" width="7.25390625" style="0" customWidth="1"/>
    <col min="2" max="2" width="52.125" style="0" customWidth="1"/>
    <col min="3" max="3" width="14.625" style="0" customWidth="1"/>
    <col min="4" max="4" width="16.625" style="0" customWidth="1"/>
    <col min="5" max="5" width="19.875" style="0" customWidth="1"/>
  </cols>
  <sheetData>
    <row r="1" spans="1:5" ht="3" customHeight="1">
      <c r="A1" s="1"/>
      <c r="B1" s="1"/>
      <c r="C1" s="1"/>
      <c r="D1" s="2"/>
      <c r="E1" s="1"/>
    </row>
    <row r="2" spans="1:5" ht="15" customHeight="1">
      <c r="A2" s="1"/>
      <c r="B2" s="1"/>
      <c r="C2" s="3" t="s">
        <v>0</v>
      </c>
      <c r="D2" s="3"/>
      <c r="E2" s="3"/>
    </row>
    <row r="3" spans="1:5" ht="12.75">
      <c r="A3" s="1"/>
      <c r="B3" s="1"/>
      <c r="C3" s="4" t="s">
        <v>1</v>
      </c>
      <c r="D3" s="4"/>
      <c r="E3" s="4"/>
    </row>
    <row r="4" spans="1:5" ht="12.75">
      <c r="A4" s="1"/>
      <c r="B4" s="1"/>
      <c r="C4" s="3" t="s">
        <v>2</v>
      </c>
      <c r="D4" s="3"/>
      <c r="E4" s="3"/>
    </row>
    <row r="5" spans="1:5" ht="9" customHeight="1">
      <c r="A5" s="1"/>
      <c r="B5" s="1"/>
      <c r="C5" s="1"/>
      <c r="D5" s="2"/>
      <c r="E5" s="1"/>
    </row>
    <row r="6" ht="12.75" hidden="1">
      <c r="D6" s="5"/>
    </row>
    <row r="7" spans="1:5" ht="15.75">
      <c r="A7" s="6" t="s">
        <v>3</v>
      </c>
      <c r="B7" s="6"/>
      <c r="C7" s="6"/>
      <c r="D7" s="6"/>
      <c r="E7" s="6"/>
    </row>
    <row r="8" spans="1:5" ht="15.75">
      <c r="A8" s="6" t="s">
        <v>4</v>
      </c>
      <c r="B8" s="6"/>
      <c r="C8" s="6"/>
      <c r="D8" s="6"/>
      <c r="E8" s="6"/>
    </row>
    <row r="9" spans="1:5" ht="11.25" customHeight="1">
      <c r="A9" s="7"/>
      <c r="B9" s="6"/>
      <c r="C9" s="8"/>
      <c r="D9" s="8"/>
      <c r="E9" s="8"/>
    </row>
    <row r="10" spans="1:5" ht="3.75" customHeight="1" hidden="1">
      <c r="A10" s="7"/>
      <c r="B10" s="7"/>
      <c r="C10" s="7"/>
      <c r="D10" s="9"/>
      <c r="E10" s="7"/>
    </row>
    <row r="11" spans="1:5" ht="45">
      <c r="A11" s="10" t="s">
        <v>5</v>
      </c>
      <c r="B11" s="10" t="s">
        <v>6</v>
      </c>
      <c r="C11" s="10" t="s">
        <v>7</v>
      </c>
      <c r="D11" s="11" t="s">
        <v>8</v>
      </c>
      <c r="E11" s="10" t="s">
        <v>9</v>
      </c>
    </row>
    <row r="12" spans="1:5" ht="15">
      <c r="A12" s="12">
        <v>1</v>
      </c>
      <c r="B12" s="13" t="s">
        <v>10</v>
      </c>
      <c r="C12" s="12">
        <v>1</v>
      </c>
      <c r="D12" s="14">
        <v>2988</v>
      </c>
      <c r="E12" s="14">
        <f>C12*D12</f>
        <v>2988</v>
      </c>
    </row>
    <row r="13" spans="1:5" ht="15">
      <c r="A13" s="12">
        <v>2</v>
      </c>
      <c r="B13" s="13" t="s">
        <v>11</v>
      </c>
      <c r="C13" s="12">
        <v>1</v>
      </c>
      <c r="D13" s="14">
        <v>2774</v>
      </c>
      <c r="E13" s="14">
        <f aca="true" t="shared" si="0" ref="E13:E39">C13*D13</f>
        <v>2774</v>
      </c>
    </row>
    <row r="14" spans="1:5" ht="15">
      <c r="A14" s="12">
        <v>3</v>
      </c>
      <c r="B14" s="13" t="s">
        <v>12</v>
      </c>
      <c r="C14" s="12">
        <v>1</v>
      </c>
      <c r="D14" s="14">
        <v>2880</v>
      </c>
      <c r="E14" s="14">
        <f t="shared" si="0"/>
        <v>2880</v>
      </c>
    </row>
    <row r="15" spans="1:5" ht="30">
      <c r="A15" s="12">
        <v>4</v>
      </c>
      <c r="B15" s="15" t="s">
        <v>13</v>
      </c>
      <c r="C15" s="10">
        <v>1</v>
      </c>
      <c r="D15" s="16">
        <v>2774</v>
      </c>
      <c r="E15" s="14">
        <f t="shared" si="0"/>
        <v>2774</v>
      </c>
    </row>
    <row r="16" spans="1:5" ht="15">
      <c r="A16" s="12">
        <v>5</v>
      </c>
      <c r="B16" s="17" t="s">
        <v>14</v>
      </c>
      <c r="C16" s="12">
        <v>1</v>
      </c>
      <c r="D16" s="14">
        <v>2774</v>
      </c>
      <c r="E16" s="14">
        <f t="shared" si="0"/>
        <v>2774</v>
      </c>
    </row>
    <row r="17" spans="1:5" ht="15">
      <c r="A17" s="12">
        <v>6</v>
      </c>
      <c r="B17" s="17" t="s">
        <v>15</v>
      </c>
      <c r="C17" s="12">
        <v>1</v>
      </c>
      <c r="D17" s="14">
        <v>1723</v>
      </c>
      <c r="E17" s="14">
        <f t="shared" si="0"/>
        <v>1723</v>
      </c>
    </row>
    <row r="18" spans="1:5" ht="15">
      <c r="A18" s="12">
        <v>7</v>
      </c>
      <c r="B18" s="13" t="s">
        <v>16</v>
      </c>
      <c r="C18" s="12">
        <v>1</v>
      </c>
      <c r="D18" s="14">
        <v>1723</v>
      </c>
      <c r="E18" s="14">
        <f t="shared" si="0"/>
        <v>1723</v>
      </c>
    </row>
    <row r="19" spans="1:5" ht="15">
      <c r="A19" s="12">
        <v>8</v>
      </c>
      <c r="B19" s="13" t="s">
        <v>16</v>
      </c>
      <c r="C19" s="12">
        <v>1</v>
      </c>
      <c r="D19" s="14">
        <v>1723</v>
      </c>
      <c r="E19" s="14">
        <f t="shared" si="0"/>
        <v>1723</v>
      </c>
    </row>
    <row r="20" spans="1:5" ht="15">
      <c r="A20" s="12">
        <v>9</v>
      </c>
      <c r="B20" s="13" t="s">
        <v>16</v>
      </c>
      <c r="C20" s="12">
        <v>1</v>
      </c>
      <c r="D20" s="14">
        <v>1723</v>
      </c>
      <c r="E20" s="14">
        <f t="shared" si="0"/>
        <v>1723</v>
      </c>
    </row>
    <row r="21" spans="1:5" ht="15">
      <c r="A21" s="12">
        <v>10</v>
      </c>
      <c r="B21" s="13" t="s">
        <v>16</v>
      </c>
      <c r="C21" s="12">
        <v>1</v>
      </c>
      <c r="D21" s="14">
        <v>1723</v>
      </c>
      <c r="E21" s="14">
        <f>C21*D21</f>
        <v>1723</v>
      </c>
    </row>
    <row r="22" spans="1:5" ht="15">
      <c r="A22" s="12">
        <v>11</v>
      </c>
      <c r="B22" s="13" t="s">
        <v>17</v>
      </c>
      <c r="C22" s="12">
        <v>0.5</v>
      </c>
      <c r="D22" s="14">
        <v>1378</v>
      </c>
      <c r="E22" s="14">
        <f t="shared" si="0"/>
        <v>689</v>
      </c>
    </row>
    <row r="23" spans="1:5" ht="15">
      <c r="A23" s="12">
        <v>12</v>
      </c>
      <c r="B23" s="13" t="s">
        <v>18</v>
      </c>
      <c r="C23" s="12">
        <v>1</v>
      </c>
      <c r="D23" s="14">
        <v>1723</v>
      </c>
      <c r="E23" s="14">
        <f t="shared" si="0"/>
        <v>1723</v>
      </c>
    </row>
    <row r="24" spans="1:5" ht="15">
      <c r="A24" s="12">
        <v>13</v>
      </c>
      <c r="B24" s="13" t="s">
        <v>19</v>
      </c>
      <c r="C24" s="12">
        <v>1</v>
      </c>
      <c r="D24" s="14">
        <v>1378</v>
      </c>
      <c r="E24" s="14">
        <f t="shared" si="0"/>
        <v>1378</v>
      </c>
    </row>
    <row r="25" spans="1:5" ht="15">
      <c r="A25" s="12">
        <v>14</v>
      </c>
      <c r="B25" s="13" t="s">
        <v>19</v>
      </c>
      <c r="C25" s="12">
        <v>1</v>
      </c>
      <c r="D25" s="14">
        <v>1378</v>
      </c>
      <c r="E25" s="14">
        <f t="shared" si="0"/>
        <v>1378</v>
      </c>
    </row>
    <row r="26" spans="1:5" ht="15">
      <c r="A26" s="12">
        <v>15</v>
      </c>
      <c r="B26" s="13" t="s">
        <v>20</v>
      </c>
      <c r="C26" s="12">
        <v>1</v>
      </c>
      <c r="D26" s="14">
        <v>1378</v>
      </c>
      <c r="E26" s="14">
        <f t="shared" si="0"/>
        <v>1378</v>
      </c>
    </row>
    <row r="27" spans="1:5" ht="15">
      <c r="A27" s="12"/>
      <c r="B27" s="13"/>
      <c r="C27" s="12"/>
      <c r="D27" s="14"/>
      <c r="E27" s="14"/>
    </row>
    <row r="28" spans="1:5" ht="15">
      <c r="A28" s="12"/>
      <c r="B28" s="18" t="s">
        <v>21</v>
      </c>
      <c r="C28" s="19">
        <f>SUM(C12:C27)</f>
        <v>14.5</v>
      </c>
      <c r="D28" s="14"/>
      <c r="E28" s="14"/>
    </row>
    <row r="29" spans="1:5" ht="15">
      <c r="A29" s="12"/>
      <c r="B29" s="18"/>
      <c r="C29" s="12"/>
      <c r="D29" s="14"/>
      <c r="E29" s="14"/>
    </row>
    <row r="30" spans="1:5" ht="15">
      <c r="A30" s="12"/>
      <c r="B30" s="13" t="s">
        <v>22</v>
      </c>
      <c r="C30" s="12"/>
      <c r="D30" s="14"/>
      <c r="E30" s="14"/>
    </row>
    <row r="31" spans="1:5" ht="15">
      <c r="A31" s="12">
        <v>1</v>
      </c>
      <c r="B31" s="13" t="s">
        <v>23</v>
      </c>
      <c r="C31" s="12">
        <v>1</v>
      </c>
      <c r="D31" s="14">
        <v>1723</v>
      </c>
      <c r="E31" s="14">
        <f t="shared" si="0"/>
        <v>1723</v>
      </c>
    </row>
    <row r="32" spans="1:5" ht="15">
      <c r="A32" s="12">
        <v>2</v>
      </c>
      <c r="B32" s="17" t="s">
        <v>15</v>
      </c>
      <c r="C32" s="12">
        <v>1</v>
      </c>
      <c r="D32" s="14">
        <v>1723</v>
      </c>
      <c r="E32" s="14">
        <f t="shared" si="0"/>
        <v>1723</v>
      </c>
    </row>
    <row r="33" spans="1:5" ht="15">
      <c r="A33" s="12">
        <v>3</v>
      </c>
      <c r="B33" s="13" t="s">
        <v>24</v>
      </c>
      <c r="C33" s="12">
        <v>1</v>
      </c>
      <c r="D33" s="14">
        <v>1723</v>
      </c>
      <c r="E33" s="14">
        <f t="shared" si="0"/>
        <v>1723</v>
      </c>
    </row>
    <row r="34" spans="1:5" ht="15">
      <c r="A34" s="12"/>
      <c r="B34" s="18" t="s">
        <v>21</v>
      </c>
      <c r="C34" s="19">
        <f>SUM(C31:C33)</f>
        <v>3</v>
      </c>
      <c r="D34" s="14"/>
      <c r="E34" s="14"/>
    </row>
    <row r="35" spans="1:5" ht="15">
      <c r="A35" s="12"/>
      <c r="B35" s="18"/>
      <c r="C35" s="12"/>
      <c r="D35" s="14"/>
      <c r="E35" s="14"/>
    </row>
    <row r="36" spans="1:5" ht="15">
      <c r="A36" s="12"/>
      <c r="B36" s="13" t="s">
        <v>25</v>
      </c>
      <c r="C36" s="12"/>
      <c r="D36" s="14"/>
      <c r="E36" s="14"/>
    </row>
    <row r="37" spans="1:5" ht="18" customHeight="1">
      <c r="A37" s="12">
        <v>1</v>
      </c>
      <c r="B37" s="17" t="s">
        <v>26</v>
      </c>
      <c r="C37" s="12">
        <v>1</v>
      </c>
      <c r="D37" s="14">
        <v>1723</v>
      </c>
      <c r="E37" s="14">
        <f t="shared" si="0"/>
        <v>1723</v>
      </c>
    </row>
    <row r="38" spans="1:5" ht="15">
      <c r="A38" s="12">
        <v>2</v>
      </c>
      <c r="B38" s="17" t="s">
        <v>15</v>
      </c>
      <c r="C38" s="12">
        <v>1</v>
      </c>
      <c r="D38" s="14">
        <v>1723</v>
      </c>
      <c r="E38" s="14">
        <f t="shared" si="0"/>
        <v>1723</v>
      </c>
    </row>
    <row r="39" spans="1:5" ht="15">
      <c r="A39" s="12">
        <v>3</v>
      </c>
      <c r="B39" s="13" t="s">
        <v>16</v>
      </c>
      <c r="C39" s="12">
        <v>1</v>
      </c>
      <c r="D39" s="14">
        <v>1723</v>
      </c>
      <c r="E39" s="14">
        <f t="shared" si="0"/>
        <v>1723</v>
      </c>
    </row>
    <row r="40" spans="1:5" ht="15">
      <c r="A40" s="12"/>
      <c r="B40" s="18" t="s">
        <v>21</v>
      </c>
      <c r="C40" s="19">
        <f>SUM(C37:C39)</f>
        <v>3</v>
      </c>
      <c r="D40" s="14"/>
      <c r="E40" s="14"/>
    </row>
    <row r="41" spans="1:5" ht="15">
      <c r="A41" s="12"/>
      <c r="B41" s="18"/>
      <c r="C41" s="12"/>
      <c r="D41" s="14"/>
      <c r="E41" s="14"/>
    </row>
    <row r="42" spans="1:5" ht="15">
      <c r="A42" s="12"/>
      <c r="B42" s="13" t="s">
        <v>27</v>
      </c>
      <c r="C42" s="12"/>
      <c r="D42" s="14"/>
      <c r="E42" s="14"/>
    </row>
    <row r="43" spans="1:5" ht="15">
      <c r="A43" s="12">
        <v>1</v>
      </c>
      <c r="B43" s="13" t="s">
        <v>28</v>
      </c>
      <c r="C43" s="12">
        <v>1</v>
      </c>
      <c r="D43" s="14">
        <v>1723</v>
      </c>
      <c r="E43" s="14">
        <f>C43*D43</f>
        <v>1723</v>
      </c>
    </row>
    <row r="44" spans="1:5" ht="15">
      <c r="A44" s="12">
        <v>2</v>
      </c>
      <c r="B44" s="13" t="s">
        <v>24</v>
      </c>
      <c r="C44" s="12">
        <v>1</v>
      </c>
      <c r="D44" s="14">
        <v>1723</v>
      </c>
      <c r="E44" s="14">
        <f>C44*D44</f>
        <v>1723</v>
      </c>
    </row>
    <row r="45" spans="1:5" ht="15">
      <c r="A45" s="12">
        <v>3</v>
      </c>
      <c r="B45" s="13" t="s">
        <v>24</v>
      </c>
      <c r="C45" s="12">
        <v>1</v>
      </c>
      <c r="D45" s="14">
        <v>1723</v>
      </c>
      <c r="E45" s="14">
        <f>C45*D45</f>
        <v>1723</v>
      </c>
    </row>
    <row r="46" spans="1:5" ht="15">
      <c r="A46" s="12"/>
      <c r="B46" s="18" t="s">
        <v>21</v>
      </c>
      <c r="C46" s="19">
        <f>SUM(C43:C45)</f>
        <v>3</v>
      </c>
      <c r="D46" s="14"/>
      <c r="E46" s="14"/>
    </row>
    <row r="47" spans="1:5" ht="15">
      <c r="A47" s="12"/>
      <c r="B47" s="18"/>
      <c r="C47" s="19"/>
      <c r="D47" s="14"/>
      <c r="E47" s="14"/>
    </row>
    <row r="48" spans="1:5" ht="30">
      <c r="A48" s="12"/>
      <c r="B48" s="20" t="s">
        <v>29</v>
      </c>
      <c r="C48" s="19"/>
      <c r="D48" s="14"/>
      <c r="E48" s="14"/>
    </row>
    <row r="49" spans="1:5" ht="15">
      <c r="A49" s="12">
        <v>1</v>
      </c>
      <c r="B49" s="20" t="s">
        <v>30</v>
      </c>
      <c r="C49" s="19">
        <v>1</v>
      </c>
      <c r="D49" s="14">
        <v>1723</v>
      </c>
      <c r="E49" s="14">
        <f>C49*D49</f>
        <v>1723</v>
      </c>
    </row>
    <row r="50" spans="1:5" ht="15">
      <c r="A50" s="12">
        <v>2</v>
      </c>
      <c r="B50" s="20" t="s">
        <v>31</v>
      </c>
      <c r="C50" s="19">
        <v>1</v>
      </c>
      <c r="D50" s="14">
        <v>1723</v>
      </c>
      <c r="E50" s="14">
        <v>1723</v>
      </c>
    </row>
    <row r="51" spans="1:5" ht="15">
      <c r="A51" s="12">
        <v>3</v>
      </c>
      <c r="B51" s="17" t="s">
        <v>24</v>
      </c>
      <c r="C51" s="19">
        <v>1</v>
      </c>
      <c r="D51" s="14">
        <v>1723</v>
      </c>
      <c r="E51" s="14">
        <f>C51*D51</f>
        <v>1723</v>
      </c>
    </row>
    <row r="52" spans="1:5" ht="15">
      <c r="A52" s="12"/>
      <c r="B52" s="21" t="s">
        <v>21</v>
      </c>
      <c r="C52" s="19">
        <v>3</v>
      </c>
      <c r="D52" s="14"/>
      <c r="E52" s="14"/>
    </row>
    <row r="53" spans="1:5" ht="15">
      <c r="A53" s="12"/>
      <c r="B53" s="21"/>
      <c r="C53" s="19"/>
      <c r="D53" s="14"/>
      <c r="E53" s="14"/>
    </row>
    <row r="54" spans="1:5" ht="30">
      <c r="A54" s="12"/>
      <c r="B54" s="20" t="s">
        <v>32</v>
      </c>
      <c r="C54" s="19"/>
      <c r="D54" s="14"/>
      <c r="E54" s="14"/>
    </row>
    <row r="55" spans="1:5" ht="30">
      <c r="A55" s="12">
        <v>1</v>
      </c>
      <c r="B55" s="20" t="s">
        <v>33</v>
      </c>
      <c r="C55" s="19">
        <v>1</v>
      </c>
      <c r="D55" s="14">
        <v>1723</v>
      </c>
      <c r="E55" s="14">
        <f>C55*D55</f>
        <v>1723</v>
      </c>
    </row>
    <row r="56" spans="1:5" ht="15">
      <c r="A56" s="12">
        <v>2</v>
      </c>
      <c r="B56" s="17" t="s">
        <v>34</v>
      </c>
      <c r="C56" s="19">
        <v>1</v>
      </c>
      <c r="D56" s="14">
        <v>1723</v>
      </c>
      <c r="E56" s="14">
        <f>C56*D56</f>
        <v>1723</v>
      </c>
    </row>
    <row r="57" spans="1:5" ht="45">
      <c r="A57" s="12">
        <v>3</v>
      </c>
      <c r="B57" s="17" t="s">
        <v>35</v>
      </c>
      <c r="C57" s="19">
        <v>1</v>
      </c>
      <c r="D57" s="14">
        <v>1723</v>
      </c>
      <c r="E57" s="14">
        <f>C57*D57</f>
        <v>1723</v>
      </c>
    </row>
    <row r="58" spans="1:5" ht="15">
      <c r="A58" s="12"/>
      <c r="B58" s="21" t="s">
        <v>21</v>
      </c>
      <c r="C58" s="19">
        <v>3</v>
      </c>
      <c r="D58" s="14"/>
      <c r="E58" s="14"/>
    </row>
    <row r="59" spans="1:5" ht="15">
      <c r="A59" s="12"/>
      <c r="B59" s="21"/>
      <c r="C59" s="19"/>
      <c r="D59" s="14"/>
      <c r="E59" s="14"/>
    </row>
    <row r="60" spans="1:5" ht="15">
      <c r="A60" s="12"/>
      <c r="B60" s="20" t="s">
        <v>36</v>
      </c>
      <c r="C60" s="19"/>
      <c r="D60" s="14"/>
      <c r="E60" s="14"/>
    </row>
    <row r="61" spans="1:5" ht="15">
      <c r="A61" s="12">
        <v>1</v>
      </c>
      <c r="B61" s="20" t="s">
        <v>37</v>
      </c>
      <c r="C61" s="19">
        <v>1</v>
      </c>
      <c r="D61" s="14">
        <v>1723</v>
      </c>
      <c r="E61" s="14">
        <f>C61*D61</f>
        <v>1723</v>
      </c>
    </row>
    <row r="62" spans="1:5" ht="32.25" customHeight="1">
      <c r="A62" s="12">
        <v>2</v>
      </c>
      <c r="B62" s="17" t="s">
        <v>38</v>
      </c>
      <c r="C62" s="19">
        <v>1</v>
      </c>
      <c r="D62" s="14">
        <v>1723</v>
      </c>
      <c r="E62" s="14">
        <f>C62*D62</f>
        <v>1723</v>
      </c>
    </row>
    <row r="63" spans="1:5" ht="30">
      <c r="A63" s="12">
        <v>3</v>
      </c>
      <c r="B63" s="17" t="s">
        <v>39</v>
      </c>
      <c r="C63" s="19">
        <v>1</v>
      </c>
      <c r="D63" s="14">
        <v>1723</v>
      </c>
      <c r="E63" s="14">
        <f>C63*D63</f>
        <v>1723</v>
      </c>
    </row>
    <row r="64" spans="1:5" ht="15">
      <c r="A64" s="12"/>
      <c r="B64" s="21" t="s">
        <v>21</v>
      </c>
      <c r="C64" s="19">
        <v>3</v>
      </c>
      <c r="D64" s="14"/>
      <c r="E64" s="14"/>
    </row>
    <row r="65" spans="1:5" ht="15">
      <c r="A65" s="12"/>
      <c r="B65" s="21"/>
      <c r="C65" s="19"/>
      <c r="D65" s="14"/>
      <c r="E65" s="14"/>
    </row>
    <row r="66" spans="1:5" ht="15" hidden="1">
      <c r="A66" s="12"/>
      <c r="B66" s="21"/>
      <c r="C66" s="19"/>
      <c r="D66" s="14"/>
      <c r="E66" s="14"/>
    </row>
    <row r="67" spans="1:5" ht="15" hidden="1">
      <c r="A67" s="12"/>
      <c r="B67" s="21"/>
      <c r="C67" s="19"/>
      <c r="D67" s="14"/>
      <c r="E67" s="14"/>
    </row>
    <row r="68" spans="1:5" ht="15" hidden="1">
      <c r="A68" s="12"/>
      <c r="B68" s="21"/>
      <c r="C68" s="19"/>
      <c r="D68" s="14"/>
      <c r="E68" s="14"/>
    </row>
    <row r="69" spans="1:5" ht="13.5" customHeight="1" hidden="1">
      <c r="A69" s="12"/>
      <c r="B69" s="18"/>
      <c r="C69" s="12"/>
      <c r="D69" s="14"/>
      <c r="E69" s="14"/>
    </row>
    <row r="70" spans="1:5" ht="15.75">
      <c r="A70" s="13"/>
      <c r="B70" s="22" t="s">
        <v>40</v>
      </c>
      <c r="C70" s="23">
        <f>C28+C34+C40+C46+C52+C58+C64</f>
        <v>32.5</v>
      </c>
      <c r="D70" s="24"/>
      <c r="E70" s="24">
        <f>SUM(E12:E63)</f>
        <v>60365</v>
      </c>
    </row>
    <row r="71" spans="1:5" ht="15.75">
      <c r="A71" s="25"/>
      <c r="B71" s="26"/>
      <c r="C71" s="27"/>
      <c r="D71" s="28"/>
      <c r="E71" s="27"/>
    </row>
    <row r="72" spans="1:5" ht="12" customHeight="1">
      <c r="A72" s="29"/>
      <c r="B72" s="30"/>
      <c r="C72" s="30"/>
      <c r="D72" s="31"/>
      <c r="E72" s="29"/>
    </row>
    <row r="73" ht="12.75" hidden="1"/>
    <row r="74" spans="2:4" ht="15">
      <c r="B74" s="29" t="s">
        <v>11</v>
      </c>
      <c r="C74" s="32"/>
      <c r="D74" s="29" t="s">
        <v>41</v>
      </c>
    </row>
  </sheetData>
  <sheetProtection/>
  <mergeCells count="6">
    <mergeCell ref="C2:E2"/>
    <mergeCell ref="C3:E3"/>
    <mergeCell ref="C4:E4"/>
    <mergeCell ref="A7:E7"/>
    <mergeCell ref="A8:E8"/>
    <mergeCell ref="B9:E9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Ekon_vid</dc:creator>
  <cp:keywords/>
  <dc:description/>
  <cp:lastModifiedBy>Ekon_vid</cp:lastModifiedBy>
  <dcterms:created xsi:type="dcterms:W3CDTF">2016-05-05T14:04:29Z</dcterms:created>
  <dcterms:modified xsi:type="dcterms:W3CDTF">2016-05-05T14:04:53Z</dcterms:modified>
  <cp:category/>
  <cp:version/>
  <cp:contentType/>
  <cp:contentStatus/>
</cp:coreProperties>
</file>